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H20" i="1" l="1"/>
  <c r="F19" i="1"/>
  <c r="F20" i="1" s="1"/>
  <c r="B11" i="1"/>
  <c r="B12" i="1" s="1"/>
  <c r="B13" i="1" s="1"/>
  <c r="B14" i="1" s="1"/>
  <c r="B15" i="1" s="1"/>
  <c r="B16" i="1" s="1"/>
  <c r="B17" i="1" s="1"/>
  <c r="B18" i="1" s="1"/>
  <c r="C10" i="1"/>
  <c r="E10" i="1" s="1"/>
  <c r="F10" i="1" l="1"/>
  <c r="H10" i="1" s="1"/>
  <c r="D11" i="1" l="1"/>
  <c r="G11" i="1" s="1"/>
  <c r="C11" i="1"/>
  <c r="E11" i="1" l="1"/>
  <c r="F11" i="1"/>
  <c r="H11" i="1" s="1"/>
  <c r="D12" i="1"/>
  <c r="G12" i="1" s="1"/>
  <c r="C12" i="1"/>
  <c r="H12" i="1" l="1"/>
  <c r="G13" i="1"/>
  <c r="E12" i="1"/>
  <c r="D13" i="1"/>
  <c r="C13" i="1"/>
  <c r="H13" i="1" l="1"/>
  <c r="E13" i="1"/>
  <c r="D14" i="1"/>
  <c r="G14" i="1" s="1"/>
  <c r="C14" i="1"/>
  <c r="H14" i="1" l="1"/>
  <c r="E14" i="1"/>
  <c r="D15" i="1"/>
  <c r="G15" i="1" s="1"/>
  <c r="C15" i="1"/>
  <c r="H15" i="1" l="1"/>
  <c r="E15" i="1"/>
  <c r="D16" i="1"/>
  <c r="D17" i="1" s="1"/>
  <c r="C16" i="1"/>
  <c r="G17" i="1" l="1"/>
  <c r="G16" i="1"/>
  <c r="H16" i="1" s="1"/>
  <c r="E16" i="1"/>
  <c r="D18" i="1"/>
  <c r="C17" i="1"/>
  <c r="G18" i="1" s="1"/>
  <c r="H17" i="1" l="1"/>
  <c r="H18" i="1" s="1"/>
  <c r="E17" i="1"/>
  <c r="C18" i="1"/>
  <c r="E18" i="1" l="1"/>
</calcChain>
</file>

<file path=xl/sharedStrings.xml><?xml version="1.0" encoding="utf-8"?>
<sst xmlns="http://schemas.openxmlformats.org/spreadsheetml/2006/main" count="18" uniqueCount="17">
  <si>
    <t>LINHA</t>
  </si>
  <si>
    <t>Contas</t>
  </si>
  <si>
    <t>Benefício</t>
  </si>
  <si>
    <t>Benf. Por Linha</t>
  </si>
  <si>
    <t>Conta</t>
  </si>
  <si>
    <t>Pgto Mensal</t>
  </si>
  <si>
    <t>de Cada</t>
  </si>
  <si>
    <t>TABELA</t>
  </si>
  <si>
    <t>VOCE</t>
  </si>
  <si>
    <t>VOCÊ</t>
  </si>
  <si>
    <t>Residuais</t>
  </si>
  <si>
    <t>Por Ativação</t>
  </si>
  <si>
    <t>Recebe em cada uma conta de R$</t>
  </si>
  <si>
    <r>
      <t>Com</t>
    </r>
    <r>
      <rPr>
        <b/>
        <sz val="11"/>
        <color rgb="FF3333FF"/>
        <rFont val="Calibri"/>
        <family val="2"/>
        <scheme val="minor"/>
      </rPr>
      <t xml:space="preserve"> 3 CONTAS SAFIRA</t>
    </r>
    <r>
      <rPr>
        <b/>
        <sz val="11"/>
        <color theme="1"/>
        <rFont val="Calibri"/>
        <family val="2"/>
        <scheme val="minor"/>
      </rPr>
      <t xml:space="preserve"> quitando R$</t>
    </r>
  </si>
  <si>
    <t>Multiplique</t>
  </si>
  <si>
    <t>Recebe R$</t>
  </si>
  <si>
    <t>CALCULE VOCÊ MESMO O TAMANHO DO SEU SONHO AO ABRIR CONTAS DE TRIOS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</si>
</sst>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ED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4" fontId="1" fillId="0" borderId="0" xfId="0" applyNumberFormat="1" applyFont="1" applyProtection="1"/>
    <xf numFmtId="4" fontId="1" fillId="0" borderId="0" xfId="0" applyNumberFormat="1" applyFont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4" fontId="1" fillId="3" borderId="16" xfId="0" applyNumberFormat="1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4" fontId="1" fillId="3" borderId="22" xfId="0" applyNumberFormat="1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4" fontId="1" fillId="4" borderId="12" xfId="0" applyNumberFormat="1" applyFont="1" applyFill="1" applyBorder="1" applyAlignment="1" applyProtection="1">
      <alignment horizontal="center"/>
    </xf>
    <xf numFmtId="4" fontId="1" fillId="4" borderId="23" xfId="0" applyNumberFormat="1" applyFont="1" applyFill="1" applyBorder="1" applyAlignment="1" applyProtection="1">
      <alignment horizontal="center"/>
    </xf>
    <xf numFmtId="4" fontId="1" fillId="4" borderId="13" xfId="0" applyNumberFormat="1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center"/>
    </xf>
    <xf numFmtId="4" fontId="1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" fontId="1" fillId="0" borderId="25" xfId="0" applyNumberFormat="1" applyFont="1" applyBorder="1" applyAlignment="1" applyProtection="1">
      <alignment horizontal="center"/>
    </xf>
    <xf numFmtId="4" fontId="1" fillId="0" borderId="11" xfId="0" applyNumberFormat="1" applyFont="1" applyBorder="1" applyAlignment="1" applyProtection="1">
      <alignment horizontal="center"/>
    </xf>
    <xf numFmtId="4" fontId="1" fillId="0" borderId="26" xfId="0" applyNumberFormat="1" applyFont="1" applyBorder="1" applyAlignment="1" applyProtection="1">
      <alignment horizontal="center"/>
    </xf>
    <xf numFmtId="4" fontId="1" fillId="0" borderId="18" xfId="0" applyNumberFormat="1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4" fontId="1" fillId="0" borderId="20" xfId="0" applyNumberFormat="1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4" fontId="1" fillId="0" borderId="21" xfId="0" applyNumberFormat="1" applyFont="1" applyBorder="1" applyAlignment="1" applyProtection="1">
      <alignment horizontal="center"/>
    </xf>
    <xf numFmtId="4" fontId="1" fillId="0" borderId="5" xfId="0" applyNumberFormat="1" applyFont="1" applyBorder="1" applyProtection="1"/>
    <xf numFmtId="4" fontId="1" fillId="5" borderId="2" xfId="0" applyNumberFormat="1" applyFont="1" applyFill="1" applyBorder="1" applyAlignment="1" applyProtection="1">
      <alignment horizontal="center"/>
      <protection locked="0"/>
    </xf>
    <xf numFmtId="4" fontId="1" fillId="0" borderId="4" xfId="0" applyNumberFormat="1" applyFont="1" applyBorder="1" applyProtection="1"/>
    <xf numFmtId="4" fontId="4" fillId="0" borderId="8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center"/>
    </xf>
    <xf numFmtId="4" fontId="4" fillId="7" borderId="20" xfId="0" applyNumberFormat="1" applyFont="1" applyFill="1" applyBorder="1" applyAlignment="1" applyProtection="1">
      <alignment horizontal="center"/>
    </xf>
    <xf numFmtId="4" fontId="1" fillId="7" borderId="21" xfId="0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4" fontId="3" fillId="2" borderId="5" xfId="0" applyNumberFormat="1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4" fontId="3" fillId="2" borderId="5" xfId="0" applyNumberFormat="1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4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center"/>
    </xf>
    <xf numFmtId="4" fontId="3" fillId="4" borderId="6" xfId="0" applyNumberFormat="1" applyFont="1" applyFill="1" applyBorder="1" applyAlignment="1" applyProtection="1">
      <alignment horizontal="center"/>
    </xf>
    <xf numFmtId="0" fontId="1" fillId="8" borderId="0" xfId="0" applyFont="1" applyFill="1" applyProtection="1"/>
    <xf numFmtId="0" fontId="1" fillId="8" borderId="0" xfId="0" applyFont="1" applyFill="1" applyAlignment="1" applyProtection="1">
      <alignment horizontal="center"/>
    </xf>
    <xf numFmtId="4" fontId="1" fillId="8" borderId="0" xfId="0" applyNumberFormat="1" applyFont="1" applyFill="1" applyProtection="1"/>
    <xf numFmtId="4" fontId="1" fillId="8" borderId="0" xfId="0" applyNumberFormat="1" applyFont="1" applyFill="1" applyAlignment="1" applyProtection="1">
      <alignment horizontal="center"/>
    </xf>
    <xf numFmtId="4" fontId="2" fillId="7" borderId="4" xfId="0" applyNumberFormat="1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" fontId="3" fillId="4" borderId="2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0FEDE"/>
      <color rgb="FFF0FFFF"/>
      <color rgb="FFFFFFCC"/>
      <color rgb="FFFF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4"/>
  <sheetViews>
    <sheetView showGridLines="0" tabSelected="1" topLeftCell="A4" zoomScale="130" zoomScaleNormal="130" workbookViewId="0">
      <selection activeCell="N18" sqref="N18"/>
    </sheetView>
  </sheetViews>
  <sheetFormatPr defaultRowHeight="15" x14ac:dyDescent="0.25"/>
  <cols>
    <col min="1" max="1" width="9.140625" style="1"/>
    <col min="2" max="2" width="7.5703125" style="2" bestFit="1" customWidth="1"/>
    <col min="3" max="3" width="7.7109375" style="3" customWidth="1"/>
    <col min="4" max="4" width="7" style="2" bestFit="1" customWidth="1"/>
    <col min="5" max="5" width="10.85546875" style="4" customWidth="1"/>
    <col min="6" max="6" width="16.7109375" style="3" customWidth="1"/>
    <col min="7" max="7" width="12.140625" style="3" customWidth="1"/>
    <col min="8" max="8" width="10.5703125" style="1" customWidth="1"/>
    <col min="9" max="9" width="9.140625" style="1"/>
    <col min="10" max="10" width="8.140625" style="1" bestFit="1" customWidth="1"/>
    <col min="11" max="11" width="9.140625" style="1"/>
    <col min="12" max="14" width="9.140625" style="3"/>
    <col min="15" max="15" width="8.140625" style="3" bestFit="1" customWidth="1"/>
    <col min="16" max="17" width="8.140625" style="3" customWidth="1"/>
    <col min="18" max="18" width="9.140625" style="3"/>
    <col min="19" max="16384" width="9.140625" style="1"/>
  </cols>
  <sheetData>
    <row r="1" spans="1:45" x14ac:dyDescent="0.25">
      <c r="A1" s="49"/>
      <c r="B1" s="50"/>
      <c r="C1" s="51"/>
      <c r="D1" s="50"/>
      <c r="E1" s="52"/>
      <c r="F1" s="51"/>
      <c r="G1" s="51"/>
      <c r="H1" s="49"/>
      <c r="I1" s="49"/>
      <c r="J1" s="49"/>
      <c r="K1" s="49"/>
      <c r="L1" s="51"/>
      <c r="M1" s="51"/>
      <c r="N1" s="51"/>
      <c r="O1" s="51"/>
      <c r="P1" s="51"/>
      <c r="Q1" s="51"/>
      <c r="R1" s="51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</row>
    <row r="2" spans="1:45" x14ac:dyDescent="0.25">
      <c r="A2" s="49"/>
      <c r="B2" s="50"/>
      <c r="C2" s="51"/>
      <c r="D2" s="50"/>
      <c r="E2" s="52"/>
      <c r="F2" s="51"/>
      <c r="G2" s="51"/>
      <c r="H2" s="49"/>
      <c r="I2" s="49"/>
      <c r="J2" s="49"/>
      <c r="K2" s="49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5" x14ac:dyDescent="0.25">
      <c r="A3" s="49"/>
      <c r="B3" s="50"/>
      <c r="C3" s="51"/>
      <c r="D3" s="50"/>
      <c r="E3" s="52"/>
      <c r="F3" s="51"/>
      <c r="G3" s="51"/>
      <c r="H3" s="49"/>
      <c r="I3" s="49"/>
      <c r="J3" s="49"/>
      <c r="K3" s="49"/>
      <c r="L3" s="51"/>
      <c r="M3" s="51"/>
      <c r="N3" s="51"/>
      <c r="O3" s="51"/>
      <c r="P3" s="51"/>
      <c r="Q3" s="51"/>
      <c r="R3" s="51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</row>
    <row r="4" spans="1:45" x14ac:dyDescent="0.25">
      <c r="A4" s="49"/>
      <c r="B4" s="50"/>
      <c r="C4" s="51"/>
      <c r="D4" s="50"/>
      <c r="E4" s="52"/>
      <c r="F4" s="51"/>
      <c r="G4" s="51"/>
      <c r="H4" s="49"/>
      <c r="I4" s="49"/>
      <c r="J4" s="49"/>
      <c r="K4" s="49"/>
      <c r="L4" s="51"/>
      <c r="M4" s="51"/>
      <c r="N4" s="51"/>
      <c r="O4" s="51"/>
      <c r="P4" s="51"/>
      <c r="Q4" s="51"/>
      <c r="R4" s="51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5" ht="15.75" thickBot="1" x14ac:dyDescent="0.3">
      <c r="A5" s="49"/>
      <c r="B5" s="50"/>
      <c r="C5" s="51"/>
      <c r="D5" s="50"/>
      <c r="E5" s="52"/>
      <c r="F5" s="51"/>
      <c r="G5" s="51"/>
      <c r="H5" s="49"/>
      <c r="I5" s="49"/>
      <c r="J5" s="49"/>
      <c r="K5" s="49"/>
      <c r="L5" s="51"/>
      <c r="M5" s="51"/>
      <c r="N5" s="51"/>
      <c r="O5" s="51"/>
      <c r="P5" s="51"/>
      <c r="Q5" s="51"/>
      <c r="R5" s="51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1:45" ht="15.75" thickBot="1" x14ac:dyDescent="0.3">
      <c r="A6" s="49"/>
      <c r="B6" s="40" t="s">
        <v>16</v>
      </c>
      <c r="C6" s="41"/>
      <c r="D6" s="42"/>
      <c r="E6" s="43"/>
      <c r="F6" s="41"/>
      <c r="G6" s="41"/>
      <c r="H6" s="44"/>
      <c r="I6" s="49"/>
      <c r="J6" s="49"/>
      <c r="K6" s="49"/>
      <c r="L6" s="51"/>
      <c r="M6" s="51"/>
      <c r="N6" s="51"/>
      <c r="O6" s="51"/>
      <c r="P6" s="51"/>
      <c r="Q6" s="51"/>
      <c r="R6" s="51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</row>
    <row r="7" spans="1:45" ht="4.5" customHeight="1" thickBo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51"/>
      <c r="M7" s="51"/>
      <c r="N7" s="51"/>
      <c r="O7" s="51"/>
      <c r="P7" s="51"/>
      <c r="Q7" s="51"/>
      <c r="R7" s="51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</row>
    <row r="8" spans="1:45" ht="15.75" thickBot="1" x14ac:dyDescent="0.3">
      <c r="A8" s="49"/>
      <c r="B8" s="5" t="s">
        <v>7</v>
      </c>
      <c r="C8" s="6" t="s">
        <v>4</v>
      </c>
      <c r="D8" s="7" t="s">
        <v>1</v>
      </c>
      <c r="E8" s="6" t="s">
        <v>2</v>
      </c>
      <c r="F8" s="6" t="s">
        <v>3</v>
      </c>
      <c r="G8" s="8" t="s">
        <v>10</v>
      </c>
      <c r="H8" s="9" t="s">
        <v>9</v>
      </c>
      <c r="I8" s="49"/>
      <c r="J8" s="49"/>
      <c r="K8" s="49"/>
      <c r="L8" s="51"/>
      <c r="M8" s="51"/>
      <c r="N8" s="51"/>
      <c r="O8" s="51"/>
      <c r="P8" s="51"/>
      <c r="Q8" s="51"/>
      <c r="R8" s="51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</row>
    <row r="9" spans="1:45" ht="15.75" thickBot="1" x14ac:dyDescent="0.3">
      <c r="A9" s="49"/>
      <c r="B9" s="10" t="s">
        <v>0</v>
      </c>
      <c r="C9" s="32">
        <v>30</v>
      </c>
      <c r="D9" s="11" t="s">
        <v>8</v>
      </c>
      <c r="E9" s="12" t="s">
        <v>6</v>
      </c>
      <c r="F9" s="12" t="s">
        <v>5</v>
      </c>
      <c r="G9" s="13" t="s">
        <v>11</v>
      </c>
      <c r="H9" s="14" t="s">
        <v>2</v>
      </c>
      <c r="I9" s="49"/>
      <c r="J9" s="49"/>
      <c r="K9" s="49"/>
      <c r="L9" s="51"/>
      <c r="M9" s="51"/>
      <c r="N9" s="51"/>
      <c r="O9" s="51"/>
      <c r="P9" s="51"/>
      <c r="Q9" s="51"/>
      <c r="R9" s="51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</row>
    <row r="10" spans="1:45" x14ac:dyDescent="0.25">
      <c r="A10" s="49"/>
      <c r="B10" s="15">
        <v>1</v>
      </c>
      <c r="C10" s="16">
        <f>C9</f>
        <v>30</v>
      </c>
      <c r="D10" s="17">
        <v>2</v>
      </c>
      <c r="E10" s="16">
        <f>C10/2</f>
        <v>15</v>
      </c>
      <c r="F10" s="34">
        <f>C10*D10</f>
        <v>60</v>
      </c>
      <c r="G10" s="18">
        <v>0</v>
      </c>
      <c r="H10" s="19">
        <f>(F10/2)+G10</f>
        <v>30</v>
      </c>
      <c r="I10" s="49"/>
      <c r="J10" s="49"/>
      <c r="K10" s="49"/>
      <c r="L10" s="51"/>
      <c r="M10" s="51"/>
      <c r="N10" s="51"/>
      <c r="O10" s="51"/>
      <c r="P10" s="51"/>
      <c r="Q10" s="51"/>
      <c r="R10" s="51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</row>
    <row r="11" spans="1:45" x14ac:dyDescent="0.25">
      <c r="A11" s="49"/>
      <c r="B11" s="20">
        <f>B10+1</f>
        <v>2</v>
      </c>
      <c r="C11" s="21">
        <f>C10</f>
        <v>30</v>
      </c>
      <c r="D11" s="22">
        <f>D10*2</f>
        <v>4</v>
      </c>
      <c r="E11" s="21">
        <f t="shared" ref="E11:E18" si="0">C11/2</f>
        <v>15</v>
      </c>
      <c r="F11" s="35">
        <f t="shared" ref="F11" si="1">C11*D11</f>
        <v>120</v>
      </c>
      <c r="G11" s="23">
        <f>(C10/100*4)*D11</f>
        <v>4.8</v>
      </c>
      <c r="H11" s="24">
        <f>(F11/2)+G11+F11</f>
        <v>184.8</v>
      </c>
      <c r="I11" s="49"/>
      <c r="J11" s="49"/>
      <c r="K11" s="49"/>
      <c r="L11" s="51"/>
      <c r="M11" s="51"/>
      <c r="N11" s="51"/>
      <c r="O11" s="51"/>
      <c r="P11" s="51"/>
      <c r="Q11" s="51"/>
      <c r="R11" s="51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</row>
    <row r="12" spans="1:45" x14ac:dyDescent="0.25">
      <c r="A12" s="49"/>
      <c r="B12" s="20">
        <f t="shared" ref="B12:B18" si="2">B11+1</f>
        <v>3</v>
      </c>
      <c r="C12" s="21">
        <f t="shared" ref="C12:C18" si="3">C11</f>
        <v>30</v>
      </c>
      <c r="D12" s="22">
        <f t="shared" ref="D12:D17" si="4">D11*2</f>
        <v>8</v>
      </c>
      <c r="E12" s="21">
        <f t="shared" si="0"/>
        <v>15</v>
      </c>
      <c r="F12" s="35">
        <v>0</v>
      </c>
      <c r="G12" s="23">
        <f t="shared" ref="G12:G18" si="5">(C11/100*4)*D12</f>
        <v>9.6</v>
      </c>
      <c r="H12" s="24">
        <f>(F12/2)+G12+H11</f>
        <v>194.4</v>
      </c>
      <c r="I12" s="49"/>
      <c r="J12" s="49"/>
      <c r="K12" s="49"/>
      <c r="L12" s="51"/>
      <c r="M12" s="51"/>
      <c r="N12" s="51"/>
      <c r="O12" s="51"/>
      <c r="P12" s="51"/>
      <c r="Q12" s="51"/>
      <c r="R12" s="51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x14ac:dyDescent="0.25">
      <c r="A13" s="49"/>
      <c r="B13" s="20">
        <f t="shared" si="2"/>
        <v>4</v>
      </c>
      <c r="C13" s="21">
        <f t="shared" si="3"/>
        <v>30</v>
      </c>
      <c r="D13" s="22">
        <f t="shared" si="4"/>
        <v>16</v>
      </c>
      <c r="E13" s="21">
        <f t="shared" si="0"/>
        <v>15</v>
      </c>
      <c r="F13" s="35">
        <v>0</v>
      </c>
      <c r="G13" s="23">
        <f t="shared" si="5"/>
        <v>19.2</v>
      </c>
      <c r="H13" s="24">
        <f t="shared" ref="G13:H19" si="6">(F13/2)+G13+H12</f>
        <v>213.6</v>
      </c>
      <c r="I13" s="49"/>
      <c r="J13" s="49"/>
      <c r="K13" s="49"/>
      <c r="L13" s="51"/>
      <c r="M13" s="51"/>
      <c r="N13" s="51"/>
      <c r="O13" s="51"/>
      <c r="P13" s="51"/>
      <c r="Q13" s="51"/>
      <c r="R13" s="51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x14ac:dyDescent="0.25">
      <c r="A14" s="49"/>
      <c r="B14" s="20">
        <f t="shared" si="2"/>
        <v>5</v>
      </c>
      <c r="C14" s="21">
        <f t="shared" si="3"/>
        <v>30</v>
      </c>
      <c r="D14" s="22">
        <f t="shared" si="4"/>
        <v>32</v>
      </c>
      <c r="E14" s="21">
        <f t="shared" si="0"/>
        <v>15</v>
      </c>
      <c r="F14" s="35">
        <v>0</v>
      </c>
      <c r="G14" s="23">
        <f t="shared" si="5"/>
        <v>38.4</v>
      </c>
      <c r="H14" s="24">
        <f t="shared" si="6"/>
        <v>252</v>
      </c>
      <c r="I14" s="49"/>
      <c r="J14" s="49"/>
      <c r="K14" s="49"/>
      <c r="L14" s="51"/>
      <c r="M14" s="51"/>
      <c r="N14" s="51"/>
      <c r="O14" s="51"/>
      <c r="P14" s="51"/>
      <c r="Q14" s="51"/>
      <c r="R14" s="51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x14ac:dyDescent="0.25">
      <c r="A15" s="49"/>
      <c r="B15" s="20">
        <f t="shared" si="2"/>
        <v>6</v>
      </c>
      <c r="C15" s="21">
        <f t="shared" si="3"/>
        <v>30</v>
      </c>
      <c r="D15" s="22">
        <f t="shared" si="4"/>
        <v>64</v>
      </c>
      <c r="E15" s="21">
        <f t="shared" si="0"/>
        <v>15</v>
      </c>
      <c r="F15" s="35">
        <v>0</v>
      </c>
      <c r="G15" s="23">
        <f t="shared" si="5"/>
        <v>76.8</v>
      </c>
      <c r="H15" s="24">
        <f t="shared" si="6"/>
        <v>328.8</v>
      </c>
      <c r="I15" s="49"/>
      <c r="J15" s="49"/>
      <c r="K15" s="49"/>
      <c r="L15" s="51"/>
      <c r="M15" s="51"/>
      <c r="N15" s="51"/>
      <c r="O15" s="51"/>
      <c r="P15" s="51"/>
      <c r="Q15" s="51"/>
      <c r="R15" s="51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x14ac:dyDescent="0.25">
      <c r="A16" s="49"/>
      <c r="B16" s="20">
        <f t="shared" si="2"/>
        <v>7</v>
      </c>
      <c r="C16" s="21">
        <f t="shared" si="3"/>
        <v>30</v>
      </c>
      <c r="D16" s="22">
        <f t="shared" si="4"/>
        <v>128</v>
      </c>
      <c r="E16" s="21">
        <f t="shared" si="0"/>
        <v>15</v>
      </c>
      <c r="F16" s="35">
        <v>0</v>
      </c>
      <c r="G16" s="23">
        <f t="shared" si="5"/>
        <v>153.6</v>
      </c>
      <c r="H16" s="24">
        <f t="shared" si="6"/>
        <v>482.4</v>
      </c>
      <c r="I16" s="49"/>
      <c r="J16" s="49"/>
      <c r="K16" s="49"/>
      <c r="L16" s="51"/>
      <c r="M16" s="51"/>
      <c r="N16" s="51"/>
      <c r="O16" s="51"/>
      <c r="P16" s="51"/>
      <c r="Q16" s="51"/>
      <c r="R16" s="51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5.75" thickBot="1" x14ac:dyDescent="0.3">
      <c r="A17" s="49"/>
      <c r="B17" s="20">
        <f t="shared" si="2"/>
        <v>8</v>
      </c>
      <c r="C17" s="21">
        <f t="shared" si="3"/>
        <v>30</v>
      </c>
      <c r="D17" s="22">
        <f t="shared" si="4"/>
        <v>256</v>
      </c>
      <c r="E17" s="21">
        <f t="shared" si="0"/>
        <v>15</v>
      </c>
      <c r="F17" s="36">
        <v>0</v>
      </c>
      <c r="G17" s="25">
        <f t="shared" si="5"/>
        <v>307.2</v>
      </c>
      <c r="H17" s="26">
        <f t="shared" si="6"/>
        <v>789.59999999999991</v>
      </c>
      <c r="I17" s="49"/>
      <c r="J17" s="49"/>
      <c r="K17" s="49"/>
      <c r="L17" s="51"/>
      <c r="M17" s="51"/>
      <c r="N17" s="51"/>
      <c r="O17" s="51"/>
      <c r="P17" s="51"/>
      <c r="Q17" s="51"/>
      <c r="R17" s="51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5.75" thickBot="1" x14ac:dyDescent="0.3">
      <c r="A18" s="49"/>
      <c r="B18" s="27">
        <f t="shared" si="2"/>
        <v>9</v>
      </c>
      <c r="C18" s="28">
        <f t="shared" si="3"/>
        <v>30</v>
      </c>
      <c r="D18" s="29">
        <f>D17*2</f>
        <v>512</v>
      </c>
      <c r="E18" s="30">
        <f t="shared" si="0"/>
        <v>15</v>
      </c>
      <c r="F18" s="37">
        <v>0</v>
      </c>
      <c r="G18" s="38">
        <f t="shared" si="5"/>
        <v>614.4</v>
      </c>
      <c r="H18" s="39">
        <f t="shared" si="6"/>
        <v>1404</v>
      </c>
      <c r="I18" s="49"/>
      <c r="J18" s="49"/>
      <c r="K18" s="49"/>
      <c r="L18" s="51"/>
      <c r="M18" s="51"/>
      <c r="N18" s="51"/>
      <c r="O18" s="51"/>
      <c r="P18" s="51"/>
      <c r="Q18" s="51"/>
      <c r="R18" s="51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5.75" thickBot="1" x14ac:dyDescent="0.3">
      <c r="A19" s="49"/>
      <c r="B19" s="33" t="s">
        <v>12</v>
      </c>
      <c r="C19" s="31"/>
      <c r="D19" s="46"/>
      <c r="E19" s="47"/>
      <c r="F19" s="45">
        <f>C9</f>
        <v>30</v>
      </c>
      <c r="G19" s="53" t="s">
        <v>14</v>
      </c>
      <c r="H19" s="54">
        <v>3</v>
      </c>
      <c r="I19" s="49"/>
      <c r="J19" s="49"/>
      <c r="K19" s="49"/>
      <c r="L19" s="51"/>
      <c r="M19" s="51"/>
      <c r="N19" s="51"/>
      <c r="O19" s="51"/>
      <c r="P19" s="51"/>
      <c r="Q19" s="51"/>
      <c r="R19" s="51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5.75" thickBot="1" x14ac:dyDescent="0.3">
      <c r="A20" s="49"/>
      <c r="B20" s="33" t="s">
        <v>13</v>
      </c>
      <c r="C20" s="31"/>
      <c r="D20" s="46"/>
      <c r="E20" s="47"/>
      <c r="F20" s="45">
        <f>F19*2</f>
        <v>60</v>
      </c>
      <c r="G20" s="55" t="s">
        <v>15</v>
      </c>
      <c r="H20" s="48">
        <f>H18*H19</f>
        <v>4212</v>
      </c>
      <c r="I20" s="49"/>
      <c r="J20" s="49"/>
      <c r="K20" s="49"/>
      <c r="L20" s="51"/>
      <c r="M20" s="51"/>
      <c r="N20" s="51"/>
      <c r="O20" s="51"/>
      <c r="P20" s="51"/>
      <c r="Q20" s="51"/>
      <c r="R20" s="51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1"/>
      <c r="M21" s="51"/>
      <c r="N21" s="51"/>
      <c r="O21" s="51"/>
      <c r="P21" s="51"/>
      <c r="Q21" s="51"/>
      <c r="R21" s="51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1"/>
      <c r="M22" s="51"/>
      <c r="N22" s="51"/>
      <c r="O22" s="51"/>
      <c r="P22" s="51"/>
      <c r="Q22" s="51"/>
      <c r="R22" s="51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1"/>
      <c r="M23" s="51"/>
      <c r="N23" s="51"/>
      <c r="O23" s="51"/>
      <c r="P23" s="51"/>
      <c r="Q23" s="51"/>
      <c r="R23" s="51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1"/>
      <c r="M24" s="51"/>
      <c r="N24" s="51"/>
      <c r="O24" s="51"/>
      <c r="P24" s="51"/>
      <c r="Q24" s="51"/>
      <c r="R24" s="51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1:45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1"/>
      <c r="M25" s="51"/>
      <c r="N25" s="51"/>
      <c r="O25" s="51"/>
      <c r="P25" s="51"/>
      <c r="Q25" s="51"/>
      <c r="R25" s="51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</row>
    <row r="26" spans="1:4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1"/>
      <c r="M26" s="51"/>
      <c r="N26" s="51"/>
      <c r="O26" s="51"/>
      <c r="P26" s="51"/>
      <c r="Q26" s="51"/>
      <c r="R26" s="51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</row>
    <row r="27" spans="1:45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1"/>
      <c r="M27" s="51"/>
      <c r="N27" s="51"/>
      <c r="O27" s="51"/>
      <c r="P27" s="51"/>
      <c r="Q27" s="51"/>
      <c r="R27" s="51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1"/>
      <c r="M28" s="51"/>
      <c r="N28" s="51"/>
      <c r="O28" s="51"/>
      <c r="P28" s="51"/>
      <c r="Q28" s="51"/>
      <c r="R28" s="51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1"/>
      <c r="M29" s="51"/>
      <c r="N29" s="51"/>
      <c r="O29" s="51"/>
      <c r="P29" s="51"/>
      <c r="Q29" s="51"/>
      <c r="R29" s="51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1"/>
      <c r="M30" s="51"/>
      <c r="N30" s="51"/>
      <c r="O30" s="51"/>
      <c r="P30" s="51"/>
      <c r="Q30" s="51"/>
      <c r="R30" s="51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1"/>
      <c r="M31" s="51"/>
      <c r="N31" s="51"/>
      <c r="O31" s="51"/>
      <c r="P31" s="51"/>
      <c r="Q31" s="51"/>
      <c r="R31" s="51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45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1"/>
      <c r="M32" s="51"/>
      <c r="N32" s="51"/>
      <c r="O32" s="51"/>
      <c r="P32" s="51"/>
      <c r="Q32" s="51"/>
      <c r="R32" s="51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</row>
    <row r="33" spans="1:45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1"/>
      <c r="M33" s="51"/>
      <c r="N33" s="51"/>
      <c r="O33" s="51"/>
      <c r="P33" s="51"/>
      <c r="Q33" s="51"/>
      <c r="R33" s="51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1:45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1"/>
      <c r="M34" s="51"/>
      <c r="N34" s="51"/>
      <c r="O34" s="51"/>
      <c r="P34" s="51"/>
      <c r="Q34" s="51"/>
      <c r="R34" s="51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1"/>
      <c r="M35" s="51"/>
      <c r="N35" s="51"/>
      <c r="O35" s="51"/>
      <c r="P35" s="51"/>
      <c r="Q35" s="51"/>
      <c r="R35" s="51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1"/>
      <c r="M36" s="51"/>
      <c r="N36" s="51"/>
      <c r="O36" s="51"/>
      <c r="P36" s="51"/>
      <c r="Q36" s="51"/>
      <c r="R36" s="51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1"/>
      <c r="M37" s="51"/>
      <c r="N37" s="51"/>
      <c r="O37" s="51"/>
      <c r="P37" s="51"/>
      <c r="Q37" s="51"/>
      <c r="R37" s="51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1:45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1"/>
      <c r="M38" s="51"/>
      <c r="N38" s="51"/>
      <c r="O38" s="51"/>
      <c r="P38" s="51"/>
      <c r="Q38" s="51"/>
      <c r="R38" s="51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1:45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1"/>
      <c r="M39" s="51"/>
      <c r="N39" s="51"/>
      <c r="O39" s="51"/>
      <c r="P39" s="51"/>
      <c r="Q39" s="51"/>
      <c r="R39" s="51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1:45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1"/>
      <c r="M40" s="51"/>
      <c r="N40" s="51"/>
      <c r="O40" s="51"/>
      <c r="P40" s="51"/>
      <c r="Q40" s="51"/>
      <c r="R40" s="51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1:45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1"/>
      <c r="M41" s="51"/>
      <c r="N41" s="51"/>
      <c r="O41" s="51"/>
      <c r="P41" s="51"/>
      <c r="Q41" s="51"/>
      <c r="R41" s="51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1:45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1"/>
      <c r="M42" s="51"/>
      <c r="N42" s="51"/>
      <c r="O42" s="51"/>
      <c r="P42" s="51"/>
      <c r="Q42" s="51"/>
      <c r="R42" s="51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1:45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1"/>
      <c r="M43" s="51"/>
      <c r="N43" s="51"/>
      <c r="O43" s="51"/>
      <c r="P43" s="51"/>
      <c r="Q43" s="51"/>
      <c r="R43" s="51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1:45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1"/>
      <c r="M44" s="51"/>
      <c r="N44" s="51"/>
      <c r="O44" s="51"/>
      <c r="P44" s="51"/>
      <c r="Q44" s="51"/>
      <c r="R44" s="51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1:45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1"/>
      <c r="M45" s="51"/>
      <c r="N45" s="51"/>
      <c r="O45" s="51"/>
      <c r="P45" s="51"/>
      <c r="Q45" s="51"/>
      <c r="R45" s="51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</row>
    <row r="46" spans="1:45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1"/>
      <c r="M46" s="51"/>
      <c r="N46" s="51"/>
      <c r="O46" s="51"/>
      <c r="P46" s="51"/>
      <c r="Q46" s="51"/>
      <c r="R46" s="51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</row>
    <row r="47" spans="1:45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1"/>
      <c r="M47" s="51"/>
      <c r="N47" s="51"/>
      <c r="O47" s="51"/>
      <c r="P47" s="51"/>
      <c r="Q47" s="51"/>
      <c r="R47" s="51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</row>
    <row r="48" spans="1:45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1"/>
      <c r="M48" s="51"/>
      <c r="N48" s="51"/>
      <c r="O48" s="51"/>
      <c r="P48" s="51"/>
      <c r="Q48" s="51"/>
      <c r="R48" s="51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</row>
    <row r="49" spans="1:45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51"/>
      <c r="M49" s="51"/>
      <c r="N49" s="51"/>
      <c r="O49" s="51"/>
      <c r="P49" s="51"/>
      <c r="Q49" s="51"/>
      <c r="R49" s="51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</row>
    <row r="50" spans="1:45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1"/>
      <c r="M50" s="51"/>
      <c r="N50" s="51"/>
      <c r="O50" s="51"/>
      <c r="P50" s="51"/>
      <c r="Q50" s="51"/>
      <c r="R50" s="51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</row>
    <row r="51" spans="1:45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1"/>
      <c r="M51" s="51"/>
      <c r="N51" s="51"/>
      <c r="O51" s="51"/>
      <c r="P51" s="51"/>
      <c r="Q51" s="51"/>
      <c r="R51" s="51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</row>
    <row r="52" spans="1:45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1"/>
      <c r="M52" s="51"/>
      <c r="N52" s="51"/>
      <c r="O52" s="51"/>
      <c r="P52" s="51"/>
      <c r="Q52" s="51"/>
      <c r="R52" s="51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</row>
    <row r="53" spans="1:45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1"/>
      <c r="M53" s="51"/>
      <c r="N53" s="51"/>
      <c r="O53" s="51"/>
      <c r="P53" s="51"/>
      <c r="Q53" s="51"/>
      <c r="R53" s="51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</row>
    <row r="54" spans="1:45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1"/>
      <c r="M54" s="51"/>
      <c r="N54" s="51"/>
      <c r="O54" s="51"/>
      <c r="P54" s="51"/>
      <c r="Q54" s="51"/>
      <c r="R54" s="51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</row>
    <row r="55" spans="1:45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51"/>
      <c r="M55" s="51"/>
      <c r="N55" s="51"/>
      <c r="O55" s="51"/>
      <c r="P55" s="51"/>
      <c r="Q55" s="51"/>
      <c r="R55" s="51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</row>
    <row r="56" spans="1:45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1"/>
      <c r="M56" s="51"/>
      <c r="N56" s="51"/>
      <c r="O56" s="51"/>
      <c r="P56" s="51"/>
      <c r="Q56" s="51"/>
      <c r="R56" s="51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</row>
    <row r="57" spans="1:45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51"/>
      <c r="M57" s="51"/>
      <c r="N57" s="51"/>
      <c r="O57" s="51"/>
      <c r="P57" s="51"/>
      <c r="Q57" s="51"/>
      <c r="R57" s="51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</row>
    <row r="58" spans="1:45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51"/>
      <c r="M58" s="51"/>
      <c r="N58" s="51"/>
      <c r="O58" s="51"/>
      <c r="P58" s="51"/>
      <c r="Q58" s="51"/>
      <c r="R58" s="51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</row>
    <row r="59" spans="1:45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1"/>
      <c r="M59" s="51"/>
      <c r="N59" s="51"/>
      <c r="O59" s="51"/>
      <c r="P59" s="51"/>
      <c r="Q59" s="51"/>
      <c r="R59" s="51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</row>
    <row r="60" spans="1:45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51"/>
      <c r="M60" s="51"/>
      <c r="N60" s="51"/>
      <c r="O60" s="51"/>
      <c r="P60" s="51"/>
      <c r="Q60" s="51"/>
      <c r="R60" s="51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</row>
    <row r="61" spans="1:45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51"/>
      <c r="M61" s="51"/>
      <c r="N61" s="51"/>
      <c r="O61" s="51"/>
      <c r="P61" s="51"/>
      <c r="Q61" s="51"/>
      <c r="R61" s="51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</row>
    <row r="62" spans="1:45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1"/>
      <c r="M62" s="51"/>
      <c r="N62" s="51"/>
      <c r="O62" s="51"/>
      <c r="P62" s="51"/>
      <c r="Q62" s="51"/>
      <c r="R62" s="51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</row>
    <row r="63" spans="1:45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51"/>
      <c r="M63" s="51"/>
      <c r="N63" s="51"/>
      <c r="O63" s="51"/>
      <c r="P63" s="51"/>
      <c r="Q63" s="51"/>
      <c r="R63" s="51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</row>
    <row r="64" spans="1:45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51"/>
      <c r="M64" s="51"/>
      <c r="N64" s="51"/>
      <c r="O64" s="51"/>
      <c r="P64" s="51"/>
      <c r="Q64" s="51"/>
      <c r="R64" s="51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</row>
    <row r="65" spans="1:45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51"/>
      <c r="M65" s="51"/>
      <c r="N65" s="51"/>
      <c r="O65" s="51"/>
      <c r="P65" s="51"/>
      <c r="Q65" s="51"/>
      <c r="R65" s="51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</row>
    <row r="66" spans="1:45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51"/>
      <c r="M66" s="51"/>
      <c r="N66" s="51"/>
      <c r="O66" s="51"/>
      <c r="P66" s="51"/>
      <c r="Q66" s="51"/>
      <c r="R66" s="51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</row>
    <row r="67" spans="1:45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51"/>
      <c r="M67" s="51"/>
      <c r="N67" s="51"/>
      <c r="O67" s="51"/>
      <c r="P67" s="51"/>
      <c r="Q67" s="51"/>
      <c r="R67" s="51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</row>
    <row r="68" spans="1:45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51"/>
      <c r="M68" s="51"/>
      <c r="N68" s="51"/>
      <c r="O68" s="51"/>
      <c r="P68" s="51"/>
      <c r="Q68" s="51"/>
      <c r="R68" s="51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</row>
    <row r="69" spans="1:45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51"/>
      <c r="M69" s="51"/>
      <c r="N69" s="51"/>
      <c r="O69" s="51"/>
      <c r="P69" s="51"/>
      <c r="Q69" s="51"/>
      <c r="R69" s="51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</row>
    <row r="70" spans="1:45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51"/>
      <c r="M70" s="51"/>
      <c r="N70" s="51"/>
      <c r="O70" s="51"/>
      <c r="P70" s="51"/>
      <c r="Q70" s="51"/>
      <c r="R70" s="51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</row>
    <row r="71" spans="1:45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51"/>
      <c r="M71" s="51"/>
      <c r="N71" s="51"/>
      <c r="O71" s="51"/>
      <c r="P71" s="51"/>
      <c r="Q71" s="51"/>
      <c r="R71" s="51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51"/>
      <c r="M72" s="51"/>
      <c r="N72" s="51"/>
      <c r="O72" s="51"/>
      <c r="P72" s="51"/>
      <c r="Q72" s="51"/>
      <c r="R72" s="51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45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51"/>
      <c r="M73" s="51"/>
      <c r="N73" s="51"/>
      <c r="O73" s="51"/>
      <c r="P73" s="51"/>
      <c r="Q73" s="51"/>
      <c r="R73" s="51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</row>
    <row r="74" spans="1:45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51"/>
      <c r="M74" s="51"/>
      <c r="N74" s="51"/>
      <c r="O74" s="51"/>
      <c r="P74" s="51"/>
      <c r="Q74" s="51"/>
      <c r="R74" s="51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51"/>
      <c r="M75" s="51"/>
      <c r="N75" s="51"/>
      <c r="O75" s="51"/>
      <c r="P75" s="51"/>
      <c r="Q75" s="51"/>
      <c r="R75" s="51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51"/>
      <c r="M76" s="51"/>
      <c r="N76" s="51"/>
      <c r="O76" s="51"/>
      <c r="P76" s="51"/>
      <c r="Q76" s="51"/>
      <c r="R76" s="51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51"/>
      <c r="M77" s="51"/>
      <c r="N77" s="51"/>
      <c r="O77" s="51"/>
      <c r="P77" s="51"/>
      <c r="Q77" s="51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1"/>
      <c r="M78" s="51"/>
      <c r="N78" s="51"/>
      <c r="O78" s="51"/>
      <c r="P78" s="51"/>
      <c r="Q78" s="51"/>
      <c r="R78" s="51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1"/>
      <c r="M79" s="51"/>
      <c r="N79" s="51"/>
      <c r="O79" s="51"/>
      <c r="P79" s="51"/>
      <c r="Q79" s="51"/>
      <c r="R79" s="51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51"/>
      <c r="M80" s="51"/>
      <c r="N80" s="51"/>
      <c r="O80" s="51"/>
      <c r="P80" s="51"/>
      <c r="Q80" s="51"/>
      <c r="R80" s="51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51"/>
      <c r="M81" s="51"/>
      <c r="N81" s="51"/>
      <c r="O81" s="51"/>
      <c r="P81" s="51"/>
      <c r="Q81" s="51"/>
      <c r="R81" s="51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45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51"/>
      <c r="M82" s="51"/>
      <c r="N82" s="51"/>
      <c r="O82" s="51"/>
      <c r="P82" s="51"/>
      <c r="Q82" s="51"/>
      <c r="R82" s="51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</row>
    <row r="83" spans="1:45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51"/>
      <c r="M83" s="51"/>
      <c r="N83" s="51"/>
      <c r="O83" s="51"/>
      <c r="P83" s="51"/>
      <c r="Q83" s="51"/>
      <c r="R83" s="51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</row>
    <row r="84" spans="1:45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51"/>
      <c r="M84" s="51"/>
      <c r="N84" s="51"/>
      <c r="O84" s="51"/>
      <c r="P84" s="51"/>
      <c r="Q84" s="51"/>
      <c r="R84" s="51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1:45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51"/>
      <c r="M85" s="51"/>
      <c r="N85" s="51"/>
      <c r="O85" s="51"/>
      <c r="P85" s="51"/>
      <c r="Q85" s="51"/>
      <c r="R85" s="51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</row>
    <row r="86" spans="1:45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51"/>
      <c r="M86" s="51"/>
      <c r="N86" s="51"/>
      <c r="O86" s="51"/>
      <c r="P86" s="51"/>
      <c r="Q86" s="51"/>
      <c r="R86" s="51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</row>
    <row r="87" spans="1:45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51"/>
      <c r="M87" s="51"/>
      <c r="N87" s="51"/>
      <c r="O87" s="51"/>
      <c r="P87" s="51"/>
      <c r="Q87" s="51"/>
      <c r="R87" s="51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45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51"/>
      <c r="M88" s="51"/>
      <c r="N88" s="51"/>
      <c r="O88" s="51"/>
      <c r="P88" s="51"/>
      <c r="Q88" s="51"/>
      <c r="R88" s="51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</row>
    <row r="89" spans="1:45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51"/>
      <c r="M89" s="51"/>
      <c r="N89" s="51"/>
      <c r="O89" s="51"/>
      <c r="P89" s="51"/>
      <c r="Q89" s="51"/>
      <c r="R89" s="51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</row>
    <row r="90" spans="1:45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51"/>
      <c r="M90" s="51"/>
      <c r="N90" s="51"/>
      <c r="O90" s="51"/>
      <c r="P90" s="51"/>
      <c r="Q90" s="51"/>
      <c r="R90" s="51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</row>
    <row r="91" spans="1:45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51"/>
      <c r="M91" s="51"/>
      <c r="N91" s="51"/>
      <c r="O91" s="51"/>
      <c r="P91" s="51"/>
      <c r="Q91" s="51"/>
      <c r="R91" s="51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</row>
    <row r="92" spans="1:45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51"/>
      <c r="M92" s="51"/>
      <c r="N92" s="51"/>
      <c r="O92" s="51"/>
      <c r="P92" s="51"/>
      <c r="Q92" s="51"/>
      <c r="R92" s="51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</row>
    <row r="93" spans="1:45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51"/>
      <c r="M93" s="51"/>
      <c r="N93" s="51"/>
      <c r="O93" s="51"/>
      <c r="P93" s="51"/>
      <c r="Q93" s="51"/>
      <c r="R93" s="51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</row>
    <row r="94" spans="1:45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51"/>
      <c r="M94" s="51"/>
      <c r="N94" s="51"/>
      <c r="O94" s="51"/>
      <c r="P94" s="51"/>
      <c r="Q94" s="51"/>
      <c r="R94" s="51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</row>
    <row r="95" spans="1:45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51"/>
      <c r="M95" s="51"/>
      <c r="N95" s="51"/>
      <c r="O95" s="51"/>
      <c r="P95" s="51"/>
      <c r="Q95" s="51"/>
      <c r="R95" s="51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</row>
    <row r="96" spans="1:45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51"/>
      <c r="M96" s="51"/>
      <c r="N96" s="51"/>
      <c r="O96" s="51"/>
      <c r="P96" s="51"/>
      <c r="Q96" s="51"/>
      <c r="R96" s="51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</row>
    <row r="97" spans="1:45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51"/>
      <c r="M97" s="51"/>
      <c r="N97" s="51"/>
      <c r="O97" s="51"/>
      <c r="P97" s="51"/>
      <c r="Q97" s="51"/>
      <c r="R97" s="51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</row>
    <row r="98" spans="1:45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51"/>
      <c r="M98" s="51"/>
      <c r="N98" s="51"/>
      <c r="O98" s="51"/>
      <c r="P98" s="51"/>
      <c r="Q98" s="51"/>
      <c r="R98" s="51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</row>
    <row r="99" spans="1:45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51"/>
      <c r="M99" s="51"/>
      <c r="N99" s="51"/>
      <c r="O99" s="51"/>
      <c r="P99" s="51"/>
      <c r="Q99" s="51"/>
      <c r="R99" s="51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</row>
    <row r="100" spans="1:45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51"/>
      <c r="M100" s="51"/>
      <c r="N100" s="51"/>
      <c r="O100" s="51"/>
      <c r="P100" s="51"/>
      <c r="Q100" s="51"/>
      <c r="R100" s="51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</row>
    <row r="101" spans="1:45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51"/>
      <c r="M101" s="51"/>
      <c r="N101" s="51"/>
      <c r="O101" s="51"/>
      <c r="P101" s="51"/>
      <c r="Q101" s="51"/>
      <c r="R101" s="51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</row>
    <row r="102" spans="1:45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51"/>
      <c r="M102" s="51"/>
      <c r="N102" s="51"/>
      <c r="O102" s="51"/>
      <c r="P102" s="51"/>
      <c r="Q102" s="51"/>
      <c r="R102" s="51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</row>
    <row r="103" spans="1:45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51"/>
      <c r="M103" s="51"/>
      <c r="N103" s="51"/>
      <c r="O103" s="51"/>
      <c r="P103" s="51"/>
      <c r="Q103" s="51"/>
      <c r="R103" s="51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</row>
    <row r="104" spans="1:45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51"/>
      <c r="M104" s="51"/>
      <c r="N104" s="51"/>
      <c r="O104" s="51"/>
      <c r="P104" s="51"/>
      <c r="Q104" s="51"/>
      <c r="R104" s="51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</row>
    <row r="105" spans="1:45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51"/>
      <c r="M105" s="51"/>
      <c r="N105" s="51"/>
      <c r="O105" s="51"/>
      <c r="P105" s="51"/>
      <c r="Q105" s="51"/>
      <c r="R105" s="51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</row>
    <row r="106" spans="1:45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51"/>
      <c r="M106" s="51"/>
      <c r="N106" s="51"/>
      <c r="O106" s="51"/>
      <c r="P106" s="51"/>
      <c r="Q106" s="51"/>
      <c r="R106" s="51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</row>
    <row r="107" spans="1:45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51"/>
      <c r="M107" s="51"/>
      <c r="N107" s="51"/>
      <c r="O107" s="51"/>
      <c r="P107" s="51"/>
      <c r="Q107" s="51"/>
      <c r="R107" s="51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</row>
    <row r="108" spans="1:45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51"/>
      <c r="M108" s="51"/>
      <c r="N108" s="51"/>
      <c r="O108" s="51"/>
      <c r="P108" s="51"/>
      <c r="Q108" s="51"/>
      <c r="R108" s="51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</row>
    <row r="109" spans="1:45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51"/>
      <c r="M109" s="51"/>
      <c r="N109" s="51"/>
      <c r="O109" s="51"/>
      <c r="P109" s="51"/>
      <c r="Q109" s="51"/>
      <c r="R109" s="51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</row>
    <row r="110" spans="1:45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51"/>
      <c r="M110" s="51"/>
      <c r="N110" s="51"/>
      <c r="O110" s="51"/>
      <c r="P110" s="51"/>
      <c r="Q110" s="51"/>
      <c r="R110" s="51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</row>
    <row r="111" spans="1:45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51"/>
      <c r="M111" s="51"/>
      <c r="N111" s="51"/>
      <c r="O111" s="51"/>
      <c r="P111" s="51"/>
      <c r="Q111" s="51"/>
      <c r="R111" s="51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</row>
    <row r="112" spans="1:45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51"/>
      <c r="M112" s="51"/>
      <c r="N112" s="51"/>
      <c r="O112" s="51"/>
      <c r="P112" s="51"/>
      <c r="Q112" s="51"/>
      <c r="R112" s="51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</row>
    <row r="113" spans="1:45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51"/>
      <c r="M113" s="51"/>
      <c r="N113" s="51"/>
      <c r="O113" s="51"/>
      <c r="P113" s="51"/>
      <c r="Q113" s="51"/>
      <c r="R113" s="51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</row>
    <row r="114" spans="1:45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51"/>
      <c r="M114" s="51"/>
      <c r="N114" s="51"/>
      <c r="O114" s="51"/>
      <c r="P114" s="51"/>
      <c r="Q114" s="51"/>
      <c r="R114" s="51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</row>
    <row r="115" spans="1:45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51"/>
      <c r="M115" s="51"/>
      <c r="N115" s="51"/>
      <c r="O115" s="51"/>
      <c r="P115" s="51"/>
      <c r="Q115" s="51"/>
      <c r="R115" s="51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</row>
    <row r="116" spans="1:45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51"/>
      <c r="M116" s="51"/>
      <c r="N116" s="51"/>
      <c r="O116" s="51"/>
      <c r="P116" s="51"/>
      <c r="Q116" s="51"/>
      <c r="R116" s="51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</row>
    <row r="117" spans="1:45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51"/>
      <c r="M117" s="51"/>
      <c r="N117" s="51"/>
      <c r="O117" s="51"/>
      <c r="P117" s="51"/>
      <c r="Q117" s="51"/>
      <c r="R117" s="51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</row>
    <row r="118" spans="1:45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51"/>
      <c r="M118" s="51"/>
      <c r="N118" s="51"/>
      <c r="O118" s="51"/>
      <c r="P118" s="51"/>
      <c r="Q118" s="51"/>
      <c r="R118" s="51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</row>
    <row r="119" spans="1:45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51"/>
      <c r="M119" s="51"/>
      <c r="N119" s="51"/>
      <c r="O119" s="51"/>
      <c r="P119" s="51"/>
      <c r="Q119" s="51"/>
      <c r="R119" s="51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</row>
    <row r="120" spans="1:45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51"/>
      <c r="M120" s="51"/>
      <c r="N120" s="51"/>
      <c r="O120" s="51"/>
      <c r="P120" s="51"/>
      <c r="Q120" s="51"/>
      <c r="R120" s="51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</row>
    <row r="121" spans="1:45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51"/>
      <c r="M121" s="51"/>
      <c r="N121" s="51"/>
      <c r="O121" s="51"/>
      <c r="P121" s="51"/>
      <c r="Q121" s="51"/>
      <c r="R121" s="51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</row>
    <row r="122" spans="1:45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51"/>
      <c r="M122" s="51"/>
      <c r="N122" s="51"/>
      <c r="O122" s="51"/>
      <c r="P122" s="51"/>
      <c r="Q122" s="51"/>
      <c r="R122" s="51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</row>
    <row r="123" spans="1:45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51"/>
      <c r="M123" s="51"/>
      <c r="N123" s="51"/>
      <c r="O123" s="51"/>
      <c r="P123" s="51"/>
      <c r="Q123" s="51"/>
      <c r="R123" s="51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</row>
    <row r="124" spans="1:45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51"/>
      <c r="M124" s="51"/>
      <c r="N124" s="51"/>
      <c r="O124" s="51"/>
      <c r="P124" s="51"/>
      <c r="Q124" s="51"/>
      <c r="R124" s="51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</row>
    <row r="125" spans="1:45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51"/>
      <c r="M125" s="51"/>
      <c r="N125" s="51"/>
      <c r="O125" s="51"/>
      <c r="P125" s="51"/>
      <c r="Q125" s="51"/>
      <c r="R125" s="51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</row>
    <row r="126" spans="1:45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51"/>
      <c r="M126" s="51"/>
      <c r="N126" s="51"/>
      <c r="O126" s="51"/>
      <c r="P126" s="51"/>
      <c r="Q126" s="51"/>
      <c r="R126" s="51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</row>
    <row r="127" spans="1:45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51"/>
      <c r="M127" s="51"/>
      <c r="N127" s="51"/>
      <c r="O127" s="51"/>
      <c r="P127" s="51"/>
      <c r="Q127" s="51"/>
      <c r="R127" s="51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</row>
    <row r="128" spans="1:45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51"/>
      <c r="M128" s="51"/>
      <c r="N128" s="51"/>
      <c r="O128" s="51"/>
      <c r="P128" s="51"/>
      <c r="Q128" s="51"/>
      <c r="R128" s="51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</row>
    <row r="129" spans="1:45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51"/>
      <c r="M129" s="51"/>
      <c r="N129" s="51"/>
      <c r="O129" s="51"/>
      <c r="P129" s="51"/>
      <c r="Q129" s="51"/>
      <c r="R129" s="51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</row>
    <row r="130" spans="1:45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51"/>
      <c r="M130" s="51"/>
      <c r="N130" s="51"/>
      <c r="O130" s="51"/>
      <c r="P130" s="51"/>
      <c r="Q130" s="51"/>
      <c r="R130" s="51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</row>
    <row r="131" spans="1:45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51"/>
      <c r="M131" s="51"/>
      <c r="N131" s="51"/>
      <c r="O131" s="51"/>
      <c r="P131" s="51"/>
      <c r="Q131" s="51"/>
      <c r="R131" s="51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</row>
    <row r="132" spans="1:45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51"/>
      <c r="M132" s="51"/>
      <c r="N132" s="51"/>
      <c r="O132" s="51"/>
      <c r="P132" s="51"/>
      <c r="Q132" s="51"/>
      <c r="R132" s="51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</row>
    <row r="133" spans="1:45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51"/>
      <c r="M133" s="51"/>
      <c r="N133" s="51"/>
      <c r="O133" s="51"/>
      <c r="P133" s="51"/>
      <c r="Q133" s="51"/>
      <c r="R133" s="51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</row>
    <row r="134" spans="1:45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51"/>
      <c r="M134" s="51"/>
      <c r="N134" s="51"/>
      <c r="O134" s="51"/>
      <c r="P134" s="51"/>
      <c r="Q134" s="51"/>
      <c r="R134" s="51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</row>
    <row r="135" spans="1:45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51"/>
      <c r="M135" s="51"/>
      <c r="N135" s="51"/>
      <c r="O135" s="51"/>
      <c r="P135" s="51"/>
      <c r="Q135" s="51"/>
      <c r="R135" s="51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</row>
    <row r="136" spans="1:45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51"/>
      <c r="M136" s="51"/>
      <c r="N136" s="51"/>
      <c r="O136" s="51"/>
      <c r="P136" s="51"/>
      <c r="Q136" s="51"/>
      <c r="R136" s="51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</row>
    <row r="137" spans="1:45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51"/>
      <c r="M137" s="51"/>
      <c r="N137" s="51"/>
      <c r="O137" s="51"/>
      <c r="P137" s="51"/>
      <c r="Q137" s="51"/>
      <c r="R137" s="51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</row>
    <row r="138" spans="1:45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51"/>
      <c r="M138" s="51"/>
      <c r="N138" s="51"/>
      <c r="O138" s="51"/>
      <c r="P138" s="51"/>
      <c r="Q138" s="51"/>
      <c r="R138" s="51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</row>
    <row r="139" spans="1:45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51"/>
      <c r="M139" s="51"/>
      <c r="N139" s="51"/>
      <c r="O139" s="51"/>
      <c r="P139" s="51"/>
      <c r="Q139" s="51"/>
      <c r="R139" s="51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</row>
    <row r="140" spans="1:45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51"/>
      <c r="M140" s="51"/>
      <c r="N140" s="51"/>
      <c r="O140" s="51"/>
      <c r="P140" s="51"/>
      <c r="Q140" s="51"/>
      <c r="R140" s="51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</row>
    <row r="141" spans="1:45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51"/>
      <c r="M141" s="51"/>
      <c r="N141" s="51"/>
      <c r="O141" s="51"/>
      <c r="P141" s="51"/>
      <c r="Q141" s="51"/>
      <c r="R141" s="51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</row>
    <row r="142" spans="1:45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51"/>
      <c r="M142" s="51"/>
      <c r="N142" s="51"/>
      <c r="O142" s="51"/>
      <c r="P142" s="51"/>
      <c r="Q142" s="51"/>
      <c r="R142" s="51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</row>
    <row r="143" spans="1:45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51"/>
      <c r="M143" s="51"/>
      <c r="N143" s="51"/>
      <c r="O143" s="51"/>
      <c r="P143" s="51"/>
      <c r="Q143" s="51"/>
      <c r="R143" s="51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</row>
    <row r="144" spans="1:45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51"/>
      <c r="M144" s="51"/>
      <c r="N144" s="51"/>
      <c r="O144" s="51"/>
      <c r="P144" s="51"/>
      <c r="Q144" s="51"/>
      <c r="R144" s="51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</row>
    <row r="145" spans="1:45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51"/>
      <c r="M145" s="51"/>
      <c r="N145" s="51"/>
      <c r="O145" s="51"/>
      <c r="P145" s="51"/>
      <c r="Q145" s="51"/>
      <c r="R145" s="51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</row>
    <row r="146" spans="1:45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51"/>
      <c r="M146" s="51"/>
      <c r="N146" s="51"/>
      <c r="O146" s="51"/>
      <c r="P146" s="51"/>
      <c r="Q146" s="51"/>
      <c r="R146" s="51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</row>
    <row r="147" spans="1:45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51"/>
      <c r="M147" s="51"/>
      <c r="N147" s="51"/>
      <c r="O147" s="51"/>
      <c r="P147" s="51"/>
      <c r="Q147" s="51"/>
      <c r="R147" s="51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</row>
    <row r="148" spans="1:45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51"/>
      <c r="M148" s="51"/>
      <c r="N148" s="51"/>
      <c r="O148" s="51"/>
      <c r="P148" s="51"/>
      <c r="Q148" s="51"/>
      <c r="R148" s="51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</row>
    <row r="149" spans="1:45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51"/>
      <c r="M149" s="51"/>
      <c r="N149" s="51"/>
      <c r="O149" s="51"/>
      <c r="P149" s="51"/>
      <c r="Q149" s="51"/>
      <c r="R149" s="51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</row>
    <row r="150" spans="1:45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51"/>
      <c r="M150" s="51"/>
      <c r="N150" s="51"/>
      <c r="O150" s="51"/>
      <c r="P150" s="51"/>
      <c r="Q150" s="51"/>
      <c r="R150" s="51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</row>
    <row r="151" spans="1:45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51"/>
      <c r="M151" s="51"/>
      <c r="N151" s="51"/>
      <c r="O151" s="51"/>
      <c r="P151" s="51"/>
      <c r="Q151" s="51"/>
      <c r="R151" s="51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</row>
    <row r="152" spans="1:45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51"/>
      <c r="M152" s="51"/>
      <c r="N152" s="51"/>
      <c r="O152" s="51"/>
      <c r="P152" s="51"/>
      <c r="Q152" s="51"/>
      <c r="R152" s="51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</row>
    <row r="153" spans="1:45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51"/>
      <c r="M153" s="51"/>
      <c r="N153" s="51"/>
      <c r="O153" s="51"/>
      <c r="P153" s="51"/>
      <c r="Q153" s="51"/>
      <c r="R153" s="51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</row>
    <row r="154" spans="1:45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51"/>
      <c r="M154" s="51"/>
      <c r="N154" s="51"/>
      <c r="O154" s="51"/>
      <c r="P154" s="51"/>
      <c r="Q154" s="51"/>
      <c r="R154" s="51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</row>
    <row r="155" spans="1:45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51"/>
      <c r="M155" s="51"/>
      <c r="N155" s="51"/>
      <c r="O155" s="51"/>
      <c r="P155" s="51"/>
      <c r="Q155" s="51"/>
      <c r="R155" s="51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</row>
    <row r="156" spans="1:45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51"/>
      <c r="M156" s="51"/>
      <c r="N156" s="51"/>
      <c r="O156" s="51"/>
      <c r="P156" s="51"/>
      <c r="Q156" s="51"/>
      <c r="R156" s="51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</row>
    <row r="157" spans="1:45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51"/>
      <c r="M157" s="51"/>
      <c r="N157" s="51"/>
      <c r="O157" s="51"/>
      <c r="P157" s="51"/>
      <c r="Q157" s="51"/>
      <c r="R157" s="51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</row>
    <row r="158" spans="1:45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51"/>
      <c r="M158" s="51"/>
      <c r="N158" s="51"/>
      <c r="O158" s="51"/>
      <c r="P158" s="51"/>
      <c r="Q158" s="51"/>
      <c r="R158" s="51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</row>
    <row r="159" spans="1:45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51"/>
      <c r="M159" s="51"/>
      <c r="N159" s="51"/>
      <c r="O159" s="51"/>
      <c r="P159" s="51"/>
      <c r="Q159" s="51"/>
      <c r="R159" s="51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</row>
    <row r="160" spans="1:45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51"/>
      <c r="M160" s="51"/>
      <c r="N160" s="51"/>
      <c r="O160" s="51"/>
      <c r="P160" s="51"/>
      <c r="Q160" s="51"/>
      <c r="R160" s="51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</row>
    <row r="161" spans="1:45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51"/>
      <c r="M161" s="51"/>
      <c r="N161" s="51"/>
      <c r="O161" s="51"/>
      <c r="P161" s="51"/>
      <c r="Q161" s="51"/>
      <c r="R161" s="51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</row>
    <row r="162" spans="1:45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51"/>
      <c r="M162" s="51"/>
      <c r="N162" s="51"/>
      <c r="O162" s="51"/>
      <c r="P162" s="51"/>
      <c r="Q162" s="51"/>
      <c r="R162" s="51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</row>
    <row r="163" spans="1:45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51"/>
      <c r="M163" s="51"/>
      <c r="N163" s="51"/>
      <c r="O163" s="51"/>
      <c r="P163" s="51"/>
      <c r="Q163" s="51"/>
      <c r="R163" s="51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</row>
    <row r="164" spans="1:45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51"/>
      <c r="M164" s="51"/>
      <c r="N164" s="51"/>
      <c r="O164" s="51"/>
      <c r="P164" s="51"/>
      <c r="Q164" s="51"/>
      <c r="R164" s="51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</row>
    <row r="165" spans="1:45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51"/>
      <c r="M165" s="51"/>
      <c r="N165" s="51"/>
      <c r="O165" s="51"/>
      <c r="P165" s="51"/>
      <c r="Q165" s="51"/>
      <c r="R165" s="51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</row>
    <row r="166" spans="1:45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51"/>
      <c r="M166" s="51"/>
      <c r="N166" s="51"/>
      <c r="O166" s="51"/>
      <c r="P166" s="51"/>
      <c r="Q166" s="51"/>
      <c r="R166" s="51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</row>
    <row r="167" spans="1:45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51"/>
      <c r="M167" s="51"/>
      <c r="N167" s="51"/>
      <c r="O167" s="51"/>
      <c r="P167" s="51"/>
      <c r="Q167" s="51"/>
      <c r="R167" s="51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</row>
    <row r="168" spans="1:45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51"/>
      <c r="M168" s="51"/>
      <c r="N168" s="51"/>
      <c r="O168" s="51"/>
      <c r="P168" s="51"/>
      <c r="Q168" s="51"/>
      <c r="R168" s="51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</row>
    <row r="169" spans="1:45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51"/>
      <c r="M169" s="51"/>
      <c r="N169" s="51"/>
      <c r="O169" s="51"/>
      <c r="P169" s="51"/>
      <c r="Q169" s="51"/>
      <c r="R169" s="51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</row>
    <row r="170" spans="1:45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51"/>
      <c r="M170" s="51"/>
      <c r="N170" s="51"/>
      <c r="O170" s="51"/>
      <c r="P170" s="51"/>
      <c r="Q170" s="51"/>
      <c r="R170" s="51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</row>
    <row r="171" spans="1:45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51"/>
      <c r="M171" s="51"/>
      <c r="N171" s="51"/>
      <c r="O171" s="51"/>
      <c r="P171" s="51"/>
      <c r="Q171" s="51"/>
      <c r="R171" s="51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</row>
    <row r="172" spans="1:45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51"/>
      <c r="M172" s="51"/>
      <c r="N172" s="51"/>
      <c r="O172" s="51"/>
      <c r="P172" s="51"/>
      <c r="Q172" s="51"/>
      <c r="R172" s="51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</row>
    <row r="173" spans="1:45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51"/>
      <c r="M173" s="51"/>
      <c r="N173" s="51"/>
      <c r="O173" s="51"/>
      <c r="P173" s="51"/>
      <c r="Q173" s="51"/>
      <c r="R173" s="51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</row>
    <row r="174" spans="1:45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51"/>
      <c r="M174" s="51"/>
      <c r="N174" s="51"/>
      <c r="O174" s="51"/>
      <c r="P174" s="51"/>
      <c r="Q174" s="51"/>
      <c r="R174" s="51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</row>
    <row r="175" spans="1:45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51"/>
      <c r="M175" s="51"/>
      <c r="N175" s="51"/>
      <c r="O175" s="51"/>
      <c r="P175" s="51"/>
      <c r="Q175" s="51"/>
      <c r="R175" s="51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</row>
    <row r="176" spans="1:45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51"/>
      <c r="M176" s="51"/>
      <c r="N176" s="51"/>
      <c r="O176" s="51"/>
      <c r="P176" s="51"/>
      <c r="Q176" s="51"/>
      <c r="R176" s="51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</row>
    <row r="177" spans="1:45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51"/>
      <c r="M177" s="51"/>
      <c r="N177" s="51"/>
      <c r="O177" s="51"/>
      <c r="P177" s="51"/>
      <c r="Q177" s="51"/>
      <c r="R177" s="51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</row>
    <row r="178" spans="1:45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51"/>
      <c r="M178" s="51"/>
      <c r="N178" s="51"/>
      <c r="O178" s="51"/>
      <c r="P178" s="51"/>
      <c r="Q178" s="51"/>
      <c r="R178" s="51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</row>
    <row r="179" spans="1:45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51"/>
      <c r="M179" s="51"/>
      <c r="N179" s="51"/>
      <c r="O179" s="51"/>
      <c r="P179" s="51"/>
      <c r="Q179" s="51"/>
      <c r="R179" s="51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</row>
    <row r="180" spans="1:45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51"/>
      <c r="M180" s="51"/>
      <c r="N180" s="51"/>
      <c r="O180" s="51"/>
      <c r="P180" s="51"/>
      <c r="Q180" s="51"/>
      <c r="R180" s="51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</row>
    <row r="181" spans="1:45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51"/>
      <c r="M181" s="51"/>
      <c r="N181" s="51"/>
      <c r="O181" s="51"/>
      <c r="P181" s="51"/>
      <c r="Q181" s="51"/>
      <c r="R181" s="51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</row>
    <row r="182" spans="1:45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51"/>
      <c r="M182" s="51"/>
      <c r="N182" s="51"/>
      <c r="O182" s="51"/>
      <c r="P182" s="51"/>
      <c r="Q182" s="51"/>
      <c r="R182" s="51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</row>
    <row r="183" spans="1:45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51"/>
      <c r="M183" s="51"/>
      <c r="N183" s="51"/>
      <c r="O183" s="51"/>
      <c r="P183" s="51"/>
      <c r="Q183" s="51"/>
      <c r="R183" s="51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</row>
    <row r="184" spans="1:45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51"/>
      <c r="M184" s="51"/>
      <c r="N184" s="51"/>
      <c r="O184" s="51"/>
      <c r="P184" s="51"/>
      <c r="Q184" s="51"/>
      <c r="R184" s="51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</row>
    <row r="185" spans="1:45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51"/>
      <c r="M185" s="51"/>
      <c r="N185" s="51"/>
      <c r="O185" s="51"/>
      <c r="P185" s="51"/>
      <c r="Q185" s="51"/>
      <c r="R185" s="51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</row>
    <row r="186" spans="1:45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51"/>
      <c r="M186" s="51"/>
      <c r="N186" s="51"/>
      <c r="O186" s="51"/>
      <c r="P186" s="51"/>
      <c r="Q186" s="51"/>
      <c r="R186" s="51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</row>
    <row r="187" spans="1:45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51"/>
      <c r="M187" s="51"/>
      <c r="N187" s="51"/>
      <c r="O187" s="51"/>
      <c r="P187" s="51"/>
      <c r="Q187" s="51"/>
      <c r="R187" s="51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</row>
    <row r="188" spans="1:45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51"/>
      <c r="M188" s="51"/>
      <c r="N188" s="51"/>
      <c r="O188" s="51"/>
      <c r="P188" s="51"/>
      <c r="Q188" s="51"/>
      <c r="R188" s="51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</row>
    <row r="189" spans="1:45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51"/>
      <c r="M189" s="51"/>
      <c r="N189" s="51"/>
      <c r="O189" s="51"/>
      <c r="P189" s="51"/>
      <c r="Q189" s="51"/>
      <c r="R189" s="51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</row>
    <row r="190" spans="1:45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51"/>
      <c r="M190" s="51"/>
      <c r="N190" s="51"/>
      <c r="O190" s="51"/>
      <c r="P190" s="51"/>
      <c r="Q190" s="51"/>
      <c r="R190" s="51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</row>
    <row r="191" spans="1:45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51"/>
      <c r="M191" s="51"/>
      <c r="N191" s="51"/>
      <c r="O191" s="51"/>
      <c r="P191" s="51"/>
      <c r="Q191" s="51"/>
      <c r="R191" s="51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</row>
    <row r="192" spans="1:45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51"/>
      <c r="M192" s="51"/>
      <c r="N192" s="51"/>
      <c r="O192" s="51"/>
      <c r="P192" s="51"/>
      <c r="Q192" s="51"/>
      <c r="R192" s="51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</row>
    <row r="193" spans="1:45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51"/>
      <c r="M193" s="51"/>
      <c r="N193" s="51"/>
      <c r="O193" s="51"/>
      <c r="P193" s="51"/>
      <c r="Q193" s="51"/>
      <c r="R193" s="51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</row>
    <row r="194" spans="1:45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51"/>
      <c r="M194" s="51"/>
      <c r="N194" s="51"/>
      <c r="O194" s="51"/>
      <c r="P194" s="51"/>
      <c r="Q194" s="51"/>
      <c r="R194" s="51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</row>
    <row r="195" spans="1:45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51"/>
      <c r="M195" s="51"/>
      <c r="N195" s="51"/>
      <c r="O195" s="51"/>
      <c r="P195" s="51"/>
      <c r="Q195" s="51"/>
      <c r="R195" s="51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</row>
    <row r="196" spans="1:45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51"/>
      <c r="M196" s="51"/>
      <c r="N196" s="51"/>
      <c r="O196" s="51"/>
      <c r="P196" s="51"/>
      <c r="Q196" s="51"/>
      <c r="R196" s="51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</row>
    <row r="197" spans="1:45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51"/>
      <c r="M197" s="51"/>
      <c r="N197" s="51"/>
      <c r="O197" s="51"/>
      <c r="P197" s="51"/>
      <c r="Q197" s="51"/>
      <c r="R197" s="51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</row>
    <row r="198" spans="1:45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51"/>
      <c r="M198" s="51"/>
      <c r="N198" s="51"/>
      <c r="O198" s="51"/>
      <c r="P198" s="51"/>
      <c r="Q198" s="51"/>
      <c r="R198" s="51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</row>
    <row r="199" spans="1:45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51"/>
      <c r="M199" s="51"/>
      <c r="N199" s="51"/>
      <c r="O199" s="51"/>
      <c r="P199" s="51"/>
      <c r="Q199" s="51"/>
      <c r="R199" s="51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</row>
    <row r="200" spans="1:45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51"/>
      <c r="M200" s="51"/>
      <c r="N200" s="51"/>
      <c r="O200" s="51"/>
      <c r="P200" s="51"/>
      <c r="Q200" s="51"/>
      <c r="R200" s="51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</row>
    <row r="201" spans="1:45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51"/>
      <c r="M201" s="51"/>
      <c r="N201" s="51"/>
      <c r="O201" s="51"/>
      <c r="P201" s="51"/>
      <c r="Q201" s="51"/>
      <c r="R201" s="51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</row>
    <row r="202" spans="1:45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51"/>
      <c r="M202" s="51"/>
      <c r="N202" s="51"/>
      <c r="O202" s="51"/>
      <c r="P202" s="51"/>
      <c r="Q202" s="51"/>
      <c r="R202" s="51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</row>
    <row r="203" spans="1:45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51"/>
      <c r="M203" s="51"/>
      <c r="N203" s="51"/>
      <c r="O203" s="51"/>
      <c r="P203" s="51"/>
      <c r="Q203" s="51"/>
      <c r="R203" s="51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</row>
    <row r="204" spans="1:45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51"/>
      <c r="M204" s="51"/>
      <c r="N204" s="51"/>
      <c r="O204" s="51"/>
      <c r="P204" s="51"/>
      <c r="Q204" s="51"/>
      <c r="R204" s="51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</row>
    <row r="205" spans="1:45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51"/>
      <c r="M205" s="51"/>
      <c r="N205" s="51"/>
      <c r="O205" s="51"/>
      <c r="P205" s="51"/>
      <c r="Q205" s="51"/>
      <c r="R205" s="51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</row>
    <row r="206" spans="1:45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51"/>
      <c r="M206" s="51"/>
      <c r="N206" s="51"/>
      <c r="O206" s="51"/>
      <c r="P206" s="51"/>
      <c r="Q206" s="51"/>
      <c r="R206" s="51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</row>
    <row r="207" spans="1:45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51"/>
      <c r="M207" s="51"/>
      <c r="N207" s="51"/>
      <c r="O207" s="51"/>
      <c r="P207" s="51"/>
      <c r="Q207" s="51"/>
      <c r="R207" s="51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</row>
    <row r="208" spans="1:45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51"/>
      <c r="M208" s="51"/>
      <c r="N208" s="51"/>
      <c r="O208" s="51"/>
      <c r="P208" s="51"/>
      <c r="Q208" s="51"/>
      <c r="R208" s="51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</row>
    <row r="209" spans="1:45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51"/>
      <c r="M209" s="51"/>
      <c r="N209" s="51"/>
      <c r="O209" s="51"/>
      <c r="P209" s="51"/>
      <c r="Q209" s="51"/>
      <c r="R209" s="51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</row>
    <row r="210" spans="1:45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51"/>
      <c r="M210" s="51"/>
      <c r="N210" s="51"/>
      <c r="O210" s="51"/>
      <c r="P210" s="51"/>
      <c r="Q210" s="51"/>
      <c r="R210" s="51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</row>
    <row r="211" spans="1:45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51"/>
      <c r="M211" s="51"/>
      <c r="N211" s="51"/>
      <c r="O211" s="51"/>
      <c r="P211" s="51"/>
      <c r="Q211" s="51"/>
      <c r="R211" s="51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</row>
    <row r="212" spans="1:45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51"/>
      <c r="M212" s="51"/>
      <c r="N212" s="51"/>
      <c r="O212" s="51"/>
      <c r="P212" s="51"/>
      <c r="Q212" s="51"/>
      <c r="R212" s="51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</row>
    <row r="213" spans="1:45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51"/>
      <c r="M213" s="51"/>
      <c r="N213" s="51"/>
      <c r="O213" s="51"/>
      <c r="P213" s="51"/>
      <c r="Q213" s="51"/>
      <c r="R213" s="51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</row>
    <row r="214" spans="1:45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51"/>
      <c r="M214" s="51"/>
      <c r="N214" s="51"/>
      <c r="O214" s="51"/>
      <c r="P214" s="51"/>
      <c r="Q214" s="51"/>
      <c r="R214" s="51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</row>
    <row r="215" spans="1:45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51"/>
      <c r="M215" s="51"/>
      <c r="N215" s="51"/>
      <c r="O215" s="51"/>
      <c r="P215" s="51"/>
      <c r="Q215" s="51"/>
      <c r="R215" s="51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</row>
    <row r="216" spans="1:45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51"/>
      <c r="M216" s="51"/>
      <c r="N216" s="51"/>
      <c r="O216" s="51"/>
      <c r="P216" s="51"/>
      <c r="Q216" s="51"/>
      <c r="R216" s="51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</row>
    <row r="217" spans="1:45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51"/>
      <c r="M217" s="51"/>
      <c r="N217" s="51"/>
      <c r="O217" s="51"/>
      <c r="P217" s="51"/>
      <c r="Q217" s="51"/>
      <c r="R217" s="51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</row>
    <row r="218" spans="1:45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51"/>
      <c r="M218" s="51"/>
      <c r="N218" s="51"/>
      <c r="O218" s="51"/>
      <c r="P218" s="51"/>
      <c r="Q218" s="51"/>
      <c r="R218" s="51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</row>
    <row r="219" spans="1:45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51"/>
      <c r="M219" s="51"/>
      <c r="N219" s="51"/>
      <c r="O219" s="51"/>
      <c r="P219" s="51"/>
      <c r="Q219" s="51"/>
      <c r="R219" s="51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</row>
    <row r="220" spans="1:45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51"/>
      <c r="M220" s="51"/>
      <c r="N220" s="51"/>
      <c r="O220" s="51"/>
      <c r="P220" s="51"/>
      <c r="Q220" s="51"/>
      <c r="R220" s="51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</row>
    <row r="221" spans="1:45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51"/>
      <c r="M221" s="51"/>
      <c r="N221" s="51"/>
      <c r="O221" s="51"/>
      <c r="P221" s="51"/>
      <c r="Q221" s="51"/>
      <c r="R221" s="51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</row>
    <row r="222" spans="1:45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51"/>
      <c r="M222" s="51"/>
      <c r="N222" s="51"/>
      <c r="O222" s="51"/>
      <c r="P222" s="51"/>
      <c r="Q222" s="51"/>
      <c r="R222" s="51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</row>
    <row r="223" spans="1:45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51"/>
      <c r="M223" s="51"/>
      <c r="N223" s="51"/>
      <c r="O223" s="51"/>
      <c r="P223" s="51"/>
      <c r="Q223" s="51"/>
      <c r="R223" s="51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</row>
    <row r="224" spans="1:45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51"/>
      <c r="M224" s="51"/>
      <c r="N224" s="51"/>
      <c r="O224" s="51"/>
      <c r="P224" s="51"/>
      <c r="Q224" s="51"/>
      <c r="R224" s="51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</row>
    <row r="225" spans="1:45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51"/>
      <c r="M225" s="51"/>
      <c r="N225" s="51"/>
      <c r="O225" s="51"/>
      <c r="P225" s="51"/>
      <c r="Q225" s="51"/>
      <c r="R225" s="51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</row>
    <row r="226" spans="1:45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51"/>
      <c r="M226" s="51"/>
      <c r="N226" s="51"/>
      <c r="O226" s="51"/>
      <c r="P226" s="51"/>
      <c r="Q226" s="51"/>
      <c r="R226" s="51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</row>
    <row r="227" spans="1:45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51"/>
      <c r="M227" s="51"/>
      <c r="N227" s="51"/>
      <c r="O227" s="51"/>
      <c r="P227" s="51"/>
      <c r="Q227" s="51"/>
      <c r="R227" s="51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</row>
    <row r="228" spans="1:45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51"/>
      <c r="M228" s="51"/>
      <c r="N228" s="51"/>
      <c r="O228" s="51"/>
      <c r="P228" s="51"/>
      <c r="Q228" s="51"/>
      <c r="R228" s="51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</row>
    <row r="229" spans="1:45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51"/>
      <c r="M229" s="51"/>
      <c r="N229" s="51"/>
      <c r="O229" s="51"/>
      <c r="P229" s="51"/>
      <c r="Q229" s="51"/>
      <c r="R229" s="51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</row>
    <row r="230" spans="1:45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51"/>
      <c r="M230" s="51"/>
      <c r="N230" s="51"/>
      <c r="O230" s="51"/>
      <c r="P230" s="51"/>
      <c r="Q230" s="51"/>
      <c r="R230" s="51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</row>
    <row r="231" spans="1:45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51"/>
      <c r="M231" s="51"/>
      <c r="N231" s="51"/>
      <c r="O231" s="51"/>
      <c r="P231" s="51"/>
      <c r="Q231" s="51"/>
      <c r="R231" s="51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</row>
    <row r="232" spans="1:45" x14ac:dyDescent="0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51"/>
      <c r="M232" s="51"/>
      <c r="N232" s="51"/>
      <c r="O232" s="51"/>
      <c r="P232" s="51"/>
      <c r="Q232" s="51"/>
      <c r="R232" s="51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</row>
    <row r="233" spans="1:45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51"/>
      <c r="M233" s="51"/>
      <c r="N233" s="51"/>
      <c r="O233" s="51"/>
      <c r="P233" s="51"/>
      <c r="Q233" s="51"/>
      <c r="R233" s="51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</row>
    <row r="234" spans="1:45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51"/>
      <c r="M234" s="51"/>
      <c r="N234" s="51"/>
      <c r="O234" s="51"/>
      <c r="P234" s="51"/>
      <c r="Q234" s="51"/>
      <c r="R234" s="51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</row>
    <row r="235" spans="1:45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51"/>
      <c r="M235" s="51"/>
      <c r="N235" s="51"/>
      <c r="O235" s="51"/>
      <c r="P235" s="51"/>
      <c r="Q235" s="51"/>
      <c r="R235" s="51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</row>
    <row r="236" spans="1:45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51"/>
      <c r="M236" s="51"/>
      <c r="N236" s="51"/>
      <c r="O236" s="51"/>
      <c r="P236" s="51"/>
      <c r="Q236" s="51"/>
      <c r="R236" s="51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</row>
    <row r="237" spans="1:45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51"/>
      <c r="M237" s="51"/>
      <c r="N237" s="51"/>
      <c r="O237" s="51"/>
      <c r="P237" s="51"/>
      <c r="Q237" s="51"/>
      <c r="R237" s="51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</row>
    <row r="238" spans="1:45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51"/>
      <c r="M238" s="51"/>
      <c r="N238" s="51"/>
      <c r="O238" s="51"/>
      <c r="P238" s="51"/>
      <c r="Q238" s="51"/>
      <c r="R238" s="51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</row>
    <row r="239" spans="1:45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51"/>
      <c r="M239" s="51"/>
      <c r="N239" s="51"/>
      <c r="O239" s="51"/>
      <c r="P239" s="51"/>
      <c r="Q239" s="51"/>
      <c r="R239" s="51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</row>
    <row r="240" spans="1:45" x14ac:dyDescent="0.2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51"/>
      <c r="M240" s="51"/>
      <c r="N240" s="51"/>
      <c r="O240" s="51"/>
      <c r="P240" s="51"/>
      <c r="Q240" s="51"/>
      <c r="R240" s="51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</row>
    <row r="241" spans="1:45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51"/>
      <c r="M241" s="51"/>
      <c r="N241" s="51"/>
      <c r="O241" s="51"/>
      <c r="P241" s="51"/>
      <c r="Q241" s="51"/>
      <c r="R241" s="51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</row>
    <row r="242" spans="1:45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51"/>
      <c r="M242" s="51"/>
      <c r="N242" s="51"/>
      <c r="O242" s="51"/>
      <c r="P242" s="51"/>
      <c r="Q242" s="51"/>
      <c r="R242" s="51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</row>
    <row r="243" spans="1:45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51"/>
      <c r="M243" s="51"/>
      <c r="N243" s="51"/>
      <c r="O243" s="51"/>
      <c r="P243" s="51"/>
      <c r="Q243" s="51"/>
      <c r="R243" s="51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</row>
    <row r="244" spans="1:45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51"/>
      <c r="M244" s="51"/>
      <c r="N244" s="51"/>
      <c r="O244" s="51"/>
      <c r="P244" s="51"/>
      <c r="Q244" s="51"/>
      <c r="R244" s="51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</row>
    <row r="245" spans="1:45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51"/>
      <c r="M245" s="51"/>
      <c r="N245" s="51"/>
      <c r="O245" s="51"/>
      <c r="P245" s="51"/>
      <c r="Q245" s="51"/>
      <c r="R245" s="51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</row>
    <row r="246" spans="1:45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51"/>
      <c r="M246" s="51"/>
      <c r="N246" s="51"/>
      <c r="O246" s="51"/>
      <c r="P246" s="51"/>
      <c r="Q246" s="51"/>
      <c r="R246" s="51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</row>
    <row r="247" spans="1:45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51"/>
      <c r="M247" s="51"/>
      <c r="N247" s="51"/>
      <c r="O247" s="51"/>
      <c r="P247" s="51"/>
      <c r="Q247" s="51"/>
      <c r="R247" s="51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</row>
    <row r="248" spans="1:45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51"/>
      <c r="M248" s="51"/>
      <c r="N248" s="51"/>
      <c r="O248" s="51"/>
      <c r="P248" s="51"/>
      <c r="Q248" s="51"/>
      <c r="R248" s="51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</row>
    <row r="249" spans="1:45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51"/>
      <c r="M249" s="51"/>
      <c r="N249" s="51"/>
      <c r="O249" s="51"/>
      <c r="P249" s="51"/>
      <c r="Q249" s="51"/>
      <c r="R249" s="51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</row>
    <row r="250" spans="1:45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51"/>
      <c r="M250" s="51"/>
      <c r="N250" s="51"/>
      <c r="O250" s="51"/>
      <c r="P250" s="51"/>
      <c r="Q250" s="51"/>
      <c r="R250" s="51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</row>
    <row r="251" spans="1:45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51"/>
      <c r="M251" s="51"/>
      <c r="N251" s="51"/>
      <c r="O251" s="51"/>
      <c r="P251" s="51"/>
      <c r="Q251" s="51"/>
      <c r="R251" s="51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</row>
    <row r="252" spans="1:45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51"/>
      <c r="M252" s="51"/>
      <c r="N252" s="51"/>
      <c r="O252" s="51"/>
      <c r="P252" s="51"/>
      <c r="Q252" s="51"/>
      <c r="R252" s="51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</row>
    <row r="253" spans="1:45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51"/>
      <c r="M253" s="51"/>
      <c r="N253" s="51"/>
      <c r="O253" s="51"/>
      <c r="P253" s="51"/>
      <c r="Q253" s="51"/>
      <c r="R253" s="51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</row>
    <row r="254" spans="1:45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51"/>
      <c r="M254" s="51"/>
      <c r="N254" s="51"/>
      <c r="O254" s="51"/>
      <c r="P254" s="51"/>
      <c r="Q254" s="51"/>
      <c r="R254" s="51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</row>
    <row r="255" spans="1:4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51"/>
      <c r="M255" s="51"/>
      <c r="N255" s="51"/>
      <c r="O255" s="51"/>
      <c r="P255" s="51"/>
      <c r="Q255" s="51"/>
      <c r="R255" s="51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</row>
    <row r="256" spans="1:45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51"/>
      <c r="M256" s="51"/>
      <c r="N256" s="51"/>
      <c r="O256" s="51"/>
      <c r="P256" s="51"/>
      <c r="Q256" s="51"/>
      <c r="R256" s="51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</row>
    <row r="257" spans="1:45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51"/>
      <c r="M257" s="51"/>
      <c r="N257" s="51"/>
      <c r="O257" s="51"/>
      <c r="P257" s="51"/>
      <c r="Q257" s="51"/>
      <c r="R257" s="51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</row>
    <row r="258" spans="1:45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51"/>
      <c r="M258" s="51"/>
      <c r="N258" s="51"/>
      <c r="O258" s="51"/>
      <c r="P258" s="51"/>
      <c r="Q258" s="51"/>
      <c r="R258" s="51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</row>
    <row r="259" spans="1:45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51"/>
      <c r="M259" s="51"/>
      <c r="N259" s="51"/>
      <c r="O259" s="51"/>
      <c r="P259" s="51"/>
      <c r="Q259" s="51"/>
      <c r="R259" s="51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</row>
    <row r="260" spans="1:45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51"/>
      <c r="M260" s="51"/>
      <c r="N260" s="51"/>
      <c r="O260" s="51"/>
      <c r="P260" s="51"/>
      <c r="Q260" s="51"/>
      <c r="R260" s="51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</row>
    <row r="261" spans="1:45" x14ac:dyDescent="0.2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51"/>
      <c r="M261" s="51"/>
      <c r="N261" s="51"/>
      <c r="O261" s="51"/>
      <c r="P261" s="51"/>
      <c r="Q261" s="51"/>
      <c r="R261" s="51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</row>
    <row r="262" spans="1:45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51"/>
      <c r="M262" s="51"/>
      <c r="N262" s="51"/>
      <c r="O262" s="51"/>
      <c r="P262" s="51"/>
      <c r="Q262" s="51"/>
      <c r="R262" s="51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</row>
    <row r="263" spans="1:45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51"/>
      <c r="M263" s="51"/>
      <c r="N263" s="51"/>
      <c r="O263" s="51"/>
      <c r="P263" s="51"/>
      <c r="Q263" s="51"/>
      <c r="R263" s="51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</row>
    <row r="264" spans="1:45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51"/>
      <c r="M264" s="51"/>
      <c r="N264" s="51"/>
      <c r="O264" s="51"/>
      <c r="P264" s="51"/>
      <c r="Q264" s="51"/>
      <c r="R264" s="51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</row>
    <row r="265" spans="1:45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51"/>
      <c r="M265" s="51"/>
      <c r="N265" s="51"/>
      <c r="O265" s="51"/>
      <c r="P265" s="51"/>
      <c r="Q265" s="51"/>
      <c r="R265" s="51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</row>
    <row r="266" spans="1:45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51"/>
      <c r="M266" s="51"/>
      <c r="N266" s="51"/>
      <c r="O266" s="51"/>
      <c r="P266" s="51"/>
      <c r="Q266" s="51"/>
      <c r="R266" s="51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</row>
    <row r="267" spans="1:45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51"/>
      <c r="M267" s="51"/>
      <c r="N267" s="51"/>
      <c r="O267" s="51"/>
      <c r="P267" s="51"/>
      <c r="Q267" s="51"/>
      <c r="R267" s="51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</row>
    <row r="268" spans="1:45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51"/>
      <c r="M268" s="51"/>
      <c r="N268" s="51"/>
      <c r="O268" s="51"/>
      <c r="P268" s="51"/>
      <c r="Q268" s="51"/>
      <c r="R268" s="51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</row>
    <row r="269" spans="1:45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51"/>
      <c r="M269" s="51"/>
      <c r="N269" s="51"/>
      <c r="O269" s="51"/>
      <c r="P269" s="51"/>
      <c r="Q269" s="51"/>
      <c r="R269" s="51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</row>
    <row r="270" spans="1:45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51"/>
      <c r="M270" s="51"/>
      <c r="N270" s="51"/>
      <c r="O270" s="51"/>
      <c r="P270" s="51"/>
      <c r="Q270" s="51"/>
      <c r="R270" s="51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</row>
    <row r="271" spans="1:45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51"/>
      <c r="M271" s="51"/>
      <c r="N271" s="51"/>
      <c r="O271" s="51"/>
      <c r="P271" s="51"/>
      <c r="Q271" s="51"/>
      <c r="R271" s="51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</row>
    <row r="272" spans="1:45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51"/>
      <c r="M272" s="51"/>
      <c r="N272" s="51"/>
      <c r="O272" s="51"/>
      <c r="P272" s="51"/>
      <c r="Q272" s="51"/>
      <c r="R272" s="51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</row>
    <row r="273" spans="1:45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51"/>
      <c r="M273" s="51"/>
      <c r="N273" s="51"/>
      <c r="O273" s="51"/>
      <c r="P273" s="51"/>
      <c r="Q273" s="51"/>
      <c r="R273" s="51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</row>
    <row r="274" spans="1:45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51"/>
      <c r="M274" s="51"/>
      <c r="N274" s="51"/>
      <c r="O274" s="51"/>
      <c r="P274" s="51"/>
      <c r="Q274" s="51"/>
      <c r="R274" s="51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</row>
    <row r="275" spans="1:45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51"/>
      <c r="M275" s="51"/>
      <c r="N275" s="51"/>
      <c r="O275" s="51"/>
      <c r="P275" s="51"/>
      <c r="Q275" s="51"/>
      <c r="R275" s="51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</row>
    <row r="276" spans="1:45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51"/>
      <c r="M276" s="51"/>
      <c r="N276" s="51"/>
      <c r="O276" s="51"/>
      <c r="P276" s="51"/>
      <c r="Q276" s="51"/>
      <c r="R276" s="51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</row>
    <row r="277" spans="1:45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51"/>
      <c r="M277" s="51"/>
      <c r="N277" s="51"/>
      <c r="O277" s="51"/>
      <c r="P277" s="51"/>
      <c r="Q277" s="51"/>
      <c r="R277" s="51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</row>
    <row r="278" spans="1:45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51"/>
      <c r="M278" s="51"/>
      <c r="N278" s="51"/>
      <c r="O278" s="51"/>
      <c r="P278" s="51"/>
      <c r="Q278" s="51"/>
      <c r="R278" s="51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</row>
    <row r="279" spans="1:45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51"/>
      <c r="M279" s="51"/>
      <c r="N279" s="51"/>
      <c r="O279" s="51"/>
      <c r="P279" s="51"/>
      <c r="Q279" s="51"/>
      <c r="R279" s="51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</row>
    <row r="280" spans="1:45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51"/>
      <c r="M280" s="51"/>
      <c r="N280" s="51"/>
      <c r="O280" s="51"/>
      <c r="P280" s="51"/>
      <c r="Q280" s="51"/>
      <c r="R280" s="51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</row>
    <row r="281" spans="1:45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51"/>
      <c r="M281" s="51"/>
      <c r="N281" s="51"/>
      <c r="O281" s="51"/>
      <c r="P281" s="51"/>
      <c r="Q281" s="51"/>
      <c r="R281" s="51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</row>
    <row r="282" spans="1:45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51"/>
      <c r="M282" s="51"/>
      <c r="N282" s="51"/>
      <c r="O282" s="51"/>
      <c r="P282" s="51"/>
      <c r="Q282" s="51"/>
      <c r="R282" s="51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</row>
    <row r="283" spans="1:45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51"/>
      <c r="M283" s="51"/>
      <c r="N283" s="51"/>
      <c r="O283" s="51"/>
      <c r="P283" s="51"/>
      <c r="Q283" s="51"/>
      <c r="R283" s="51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</row>
    <row r="284" spans="1:45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51"/>
      <c r="M284" s="51"/>
      <c r="N284" s="51"/>
      <c r="O284" s="51"/>
      <c r="P284" s="51"/>
      <c r="Q284" s="51"/>
      <c r="R284" s="51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</row>
    <row r="285" spans="1:45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51"/>
      <c r="M285" s="51"/>
      <c r="N285" s="51"/>
      <c r="O285" s="51"/>
      <c r="P285" s="51"/>
      <c r="Q285" s="51"/>
      <c r="R285" s="51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</row>
    <row r="286" spans="1:45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51"/>
      <c r="M286" s="51"/>
      <c r="N286" s="51"/>
      <c r="O286" s="51"/>
      <c r="P286" s="51"/>
      <c r="Q286" s="51"/>
      <c r="R286" s="51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</row>
    <row r="287" spans="1:45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51"/>
      <c r="M287" s="51"/>
      <c r="N287" s="51"/>
      <c r="O287" s="51"/>
      <c r="P287" s="51"/>
      <c r="Q287" s="51"/>
      <c r="R287" s="51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</row>
    <row r="288" spans="1:45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51"/>
      <c r="M288" s="51"/>
      <c r="N288" s="51"/>
      <c r="O288" s="51"/>
      <c r="P288" s="51"/>
      <c r="Q288" s="51"/>
      <c r="R288" s="51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</row>
    <row r="289" spans="1:45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51"/>
      <c r="M289" s="51"/>
      <c r="N289" s="51"/>
      <c r="O289" s="51"/>
      <c r="P289" s="51"/>
      <c r="Q289" s="51"/>
      <c r="R289" s="51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</row>
    <row r="290" spans="1:45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51"/>
      <c r="M290" s="51"/>
      <c r="N290" s="51"/>
      <c r="O290" s="51"/>
      <c r="P290" s="51"/>
      <c r="Q290" s="51"/>
      <c r="R290" s="51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</row>
    <row r="291" spans="1:45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51"/>
      <c r="M291" s="51"/>
      <c r="N291" s="51"/>
      <c r="O291" s="51"/>
      <c r="P291" s="51"/>
      <c r="Q291" s="51"/>
      <c r="R291" s="51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</row>
    <row r="292" spans="1:45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51"/>
      <c r="M292" s="51"/>
      <c r="N292" s="51"/>
      <c r="O292" s="51"/>
      <c r="P292" s="51"/>
      <c r="Q292" s="51"/>
      <c r="R292" s="51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</row>
    <row r="293" spans="1:45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51"/>
      <c r="M293" s="51"/>
      <c r="N293" s="51"/>
      <c r="O293" s="51"/>
      <c r="P293" s="51"/>
      <c r="Q293" s="51"/>
      <c r="R293" s="51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</row>
    <row r="294" spans="1:45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51"/>
      <c r="M294" s="51"/>
      <c r="N294" s="51"/>
      <c r="O294" s="51"/>
      <c r="P294" s="51"/>
      <c r="Q294" s="51"/>
      <c r="R294" s="51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</row>
  </sheetData>
  <sheetProtection password="CE1E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Falcão</dc:creator>
  <cp:lastModifiedBy>Fernando Falcão</cp:lastModifiedBy>
  <dcterms:created xsi:type="dcterms:W3CDTF">2019-01-18T14:07:28Z</dcterms:created>
  <dcterms:modified xsi:type="dcterms:W3CDTF">2019-01-18T17:34:05Z</dcterms:modified>
</cp:coreProperties>
</file>